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a01fls0005\Wydz.Drog.i.Sieci.Drogowej\2026\Miłosz\4. Postępowanie na dostawę chlorku magnezu\dokumenty na stronę\"/>
    </mc:Choice>
  </mc:AlternateContent>
  <xr:revisionPtr revIDLastSave="0" documentId="13_ncr:1_{C406DC12-C326-427B-B415-85ACE19D509A}" xr6:coauthVersionLast="47" xr6:coauthVersionMax="47" xr10:uidLastSave="{00000000-0000-0000-0000-000000000000}"/>
  <bookViews>
    <workbookView xWindow="390" yWindow="390" windowWidth="28275" windowHeight="12780" xr2:uid="{00000000-000D-0000-FFFF-FFFF00000000}"/>
  </bookViews>
  <sheets>
    <sheet name="KO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3" l="1"/>
  <c r="F14" i="3"/>
  <c r="F7" i="3"/>
  <c r="H7" i="3" s="1"/>
  <c r="F8" i="3"/>
  <c r="H8" i="3" s="1"/>
  <c r="F9" i="3"/>
  <c r="H9" i="3" s="1"/>
  <c r="F10" i="3"/>
  <c r="H10" i="3" s="1"/>
  <c r="F11" i="3"/>
  <c r="H11" i="3" s="1"/>
  <c r="F12" i="3"/>
  <c r="H12" i="3" s="1"/>
  <c r="F13" i="3"/>
  <c r="H13" i="3" s="1"/>
</calcChain>
</file>

<file path=xl/sharedStrings.xml><?xml version="1.0" encoding="utf-8"?>
<sst xmlns="http://schemas.openxmlformats.org/spreadsheetml/2006/main" count="21" uniqueCount="21">
  <si>
    <t xml:space="preserve">netto </t>
  </si>
  <si>
    <t>brutto</t>
  </si>
  <si>
    <t>MIEJSCA DOSTAW</t>
  </si>
  <si>
    <t>zapotrzebowanie - ilość [t]</t>
  </si>
  <si>
    <t>OD Mężenin - ul. Mężenin 29, 18-312 Rutki</t>
  </si>
  <si>
    <t>Rejon w Zambrowie - ul. Magazynowa 14, 18-300 Zambrów</t>
  </si>
  <si>
    <t>Kosztorys ofertowy</t>
  </si>
  <si>
    <t xml:space="preserve"> cena jednostkowa netto [zł/t] </t>
  </si>
  <si>
    <t>Całkowita wartość dostaw [zł]</t>
  </si>
  <si>
    <t>23% podatek VAT</t>
  </si>
  <si>
    <t>Rejon w Białymstoku - ul. Ciołkowskiego 90, 15-516 Białystok</t>
  </si>
  <si>
    <t>OD Sokółka - ul. Witosa 122, 16-100 Sokółka</t>
  </si>
  <si>
    <t>Rejon w Łomży - ul. Sikorskiego 156, 18-400 Łomża</t>
  </si>
  <si>
    <t>OD Szczuczyn - ul. Sportowa 1, 19-230 Szczuczyn</t>
  </si>
  <si>
    <t>OD Raczki - Szkocja 38, 16-420 Raczki</t>
  </si>
  <si>
    <t>Dostawa sześciowodnego chlorku magnezu (MgCl26H2O) do zwalczania śliskości zimowej na nawierzchniach dróg do Zimowego Utrzymania Dróg w sezonie 2026</t>
  </si>
  <si>
    <t xml:space="preserve">Rejon w Białymstoku </t>
  </si>
  <si>
    <t>Rejon w Łomży</t>
  </si>
  <si>
    <t xml:space="preserve">Rejon w Suwałkach </t>
  </si>
  <si>
    <t>Rejon w Zambrowie</t>
  </si>
  <si>
    <t>łącznie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</si>
</sst>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name val="Verdana"/>
      <family val="2"/>
      <charset val="238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4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3" fontId="10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/>
    <xf numFmtId="0" fontId="2" fillId="0" borderId="0" xfId="1" applyAlignment="1">
      <alignment horizontal="center" vertical="center"/>
    </xf>
    <xf numFmtId="0" fontId="4" fillId="0" borderId="0" xfId="1" applyFont="1" applyAlignment="1">
      <alignment horizontal="left"/>
    </xf>
    <xf numFmtId="0" fontId="6" fillId="0" borderId="0" xfId="1" applyFont="1" applyAlignment="1">
      <alignment vertical="center" wrapText="1"/>
    </xf>
    <xf numFmtId="0" fontId="6" fillId="0" borderId="0" xfId="1" applyFont="1" applyFill="1" applyAlignment="1">
      <alignment vertical="center" wrapText="1"/>
    </xf>
    <xf numFmtId="0" fontId="2" fillId="0" borderId="0" xfId="1" applyFill="1"/>
    <xf numFmtId="0" fontId="9" fillId="0" borderId="1" xfId="0" applyFont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3" fontId="2" fillId="3" borderId="1" xfId="1" applyNumberFormat="1" applyFill="1" applyBorder="1" applyAlignment="1">
      <alignment horizontal="center" vertical="center"/>
    </xf>
    <xf numFmtId="4" fontId="2" fillId="3" borderId="1" xfId="1" applyNumberFormat="1" applyFill="1" applyBorder="1" applyAlignment="1">
      <alignment horizontal="center" vertical="center"/>
    </xf>
    <xf numFmtId="0" fontId="2" fillId="0" borderId="10" xfId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43" fontId="2" fillId="3" borderId="1" xfId="2" applyFont="1" applyFill="1" applyBorder="1" applyAlignment="1">
      <alignment horizontal="center" vertical="center"/>
    </xf>
    <xf numFmtId="3" fontId="2" fillId="4" borderId="1" xfId="1" applyNumberFormat="1" applyFill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1" applyFont="1" applyAlignment="1">
      <alignment horizontal="right" vertical="center" wrapText="1"/>
    </xf>
    <xf numFmtId="0" fontId="8" fillId="0" borderId="0" xfId="1" applyFont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43" fontId="2" fillId="0" borderId="0" xfId="1" applyNumberFormat="1"/>
  </cellXfs>
  <cellStyles count="3">
    <cellStyle name="Dziesiętny" xfId="2" builtinId="3"/>
    <cellStyle name="Normalny" xfId="0" builtinId="0"/>
    <cellStyle name="Normalny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tabSelected="1" zoomScale="85" zoomScaleNormal="85" workbookViewId="0">
      <selection activeCell="F16" sqref="F16"/>
    </sheetView>
  </sheetViews>
  <sheetFormatPr defaultColWidth="9.140625" defaultRowHeight="15" x14ac:dyDescent="0.25"/>
  <cols>
    <col min="1" max="1" width="5.5703125" style="2" customWidth="1"/>
    <col min="2" max="2" width="30.85546875" style="3" customWidth="1"/>
    <col min="3" max="3" width="36.140625" style="3" customWidth="1"/>
    <col min="4" max="4" width="11.42578125" style="1" customWidth="1"/>
    <col min="5" max="5" width="13" style="6" customWidth="1"/>
    <col min="6" max="7" width="15.7109375" style="1" customWidth="1"/>
    <col min="8" max="8" width="15.28515625" style="1" customWidth="1"/>
    <col min="9" max="16384" width="9.140625" style="1"/>
  </cols>
  <sheetData>
    <row r="1" spans="1:8" ht="18.600000000000001" customHeight="1" x14ac:dyDescent="0.25">
      <c r="A1" s="1"/>
      <c r="B1" s="4"/>
      <c r="C1" s="4"/>
      <c r="D1" s="4"/>
      <c r="E1" s="5"/>
      <c r="F1" s="20"/>
      <c r="G1" s="20"/>
      <c r="H1" s="20"/>
    </row>
    <row r="2" spans="1:8" ht="32.450000000000003" customHeight="1" x14ac:dyDescent="0.25">
      <c r="A2" s="26" t="s">
        <v>6</v>
      </c>
      <c r="B2" s="26"/>
      <c r="C2" s="26"/>
      <c r="D2" s="26"/>
      <c r="E2" s="26"/>
      <c r="F2" s="26"/>
      <c r="G2" s="26"/>
      <c r="H2" s="26"/>
    </row>
    <row r="3" spans="1:8" ht="42" customHeight="1" x14ac:dyDescent="0.25">
      <c r="A3" s="25" t="s">
        <v>15</v>
      </c>
      <c r="B3" s="25"/>
      <c r="C3" s="25"/>
      <c r="D3" s="25"/>
      <c r="E3" s="25"/>
      <c r="F3" s="25"/>
      <c r="G3" s="25"/>
      <c r="H3" s="25"/>
    </row>
    <row r="4" spans="1:8" ht="12" customHeight="1" x14ac:dyDescent="0.25">
      <c r="A4" s="21"/>
      <c r="B4" s="21"/>
      <c r="C4" s="21"/>
      <c r="D4" s="21"/>
      <c r="E4" s="21"/>
      <c r="F4" s="21"/>
      <c r="G4" s="21"/>
      <c r="H4" s="21"/>
    </row>
    <row r="5" spans="1:8" ht="27" customHeight="1" x14ac:dyDescent="0.25">
      <c r="A5" s="27" t="s">
        <v>2</v>
      </c>
      <c r="B5" s="28"/>
      <c r="C5" s="29"/>
      <c r="D5" s="22" t="s">
        <v>3</v>
      </c>
      <c r="E5" s="24" t="s">
        <v>7</v>
      </c>
      <c r="F5" s="23" t="s">
        <v>8</v>
      </c>
      <c r="G5" s="23"/>
      <c r="H5" s="23"/>
    </row>
    <row r="6" spans="1:8" ht="46.9" customHeight="1" x14ac:dyDescent="0.25">
      <c r="A6" s="30"/>
      <c r="B6" s="31"/>
      <c r="C6" s="32"/>
      <c r="D6" s="22"/>
      <c r="E6" s="24"/>
      <c r="F6" s="8" t="s">
        <v>0</v>
      </c>
      <c r="G6" s="9" t="s">
        <v>9</v>
      </c>
      <c r="H6" s="8" t="s">
        <v>1</v>
      </c>
    </row>
    <row r="7" spans="1:8" ht="28.15" customHeight="1" x14ac:dyDescent="0.25">
      <c r="A7" s="18">
        <v>1</v>
      </c>
      <c r="B7" s="16" t="s">
        <v>16</v>
      </c>
      <c r="C7" s="7" t="s">
        <v>10</v>
      </c>
      <c r="D7" s="15">
        <v>8</v>
      </c>
      <c r="E7" s="10"/>
      <c r="F7" s="14">
        <f t="shared" ref="F7:F13" si="0">E7*D7</f>
        <v>0</v>
      </c>
      <c r="G7" s="10">
        <v>23</v>
      </c>
      <c r="H7" s="14">
        <f t="shared" ref="H7:H13" si="1">F7*G7%</f>
        <v>0</v>
      </c>
    </row>
    <row r="8" spans="1:8" ht="28.15" customHeight="1" x14ac:dyDescent="0.25">
      <c r="A8" s="19"/>
      <c r="B8" s="17"/>
      <c r="C8" s="7" t="s">
        <v>11</v>
      </c>
      <c r="D8" s="15">
        <v>2</v>
      </c>
      <c r="E8" s="10"/>
      <c r="F8" s="14">
        <f t="shared" si="0"/>
        <v>0</v>
      </c>
      <c r="G8" s="10">
        <v>23</v>
      </c>
      <c r="H8" s="14">
        <f t="shared" si="1"/>
        <v>0</v>
      </c>
    </row>
    <row r="9" spans="1:8" ht="28.15" customHeight="1" x14ac:dyDescent="0.25">
      <c r="A9" s="18">
        <v>2</v>
      </c>
      <c r="B9" s="16" t="s">
        <v>17</v>
      </c>
      <c r="C9" s="7" t="s">
        <v>12</v>
      </c>
      <c r="D9" s="15">
        <v>11</v>
      </c>
      <c r="E9" s="10"/>
      <c r="F9" s="14">
        <f t="shared" si="0"/>
        <v>0</v>
      </c>
      <c r="G9" s="10">
        <v>23</v>
      </c>
      <c r="H9" s="14">
        <f t="shared" si="1"/>
        <v>0</v>
      </c>
    </row>
    <row r="10" spans="1:8" ht="28.15" customHeight="1" x14ac:dyDescent="0.25">
      <c r="A10" s="19"/>
      <c r="B10" s="17"/>
      <c r="C10" s="7" t="s">
        <v>13</v>
      </c>
      <c r="D10" s="15">
        <v>9</v>
      </c>
      <c r="E10" s="10"/>
      <c r="F10" s="14">
        <f t="shared" si="0"/>
        <v>0</v>
      </c>
      <c r="G10" s="10">
        <v>23</v>
      </c>
      <c r="H10" s="14">
        <f t="shared" si="1"/>
        <v>0</v>
      </c>
    </row>
    <row r="11" spans="1:8" ht="28.15" customHeight="1" x14ac:dyDescent="0.25">
      <c r="A11" s="12">
        <v>3</v>
      </c>
      <c r="B11" s="13" t="s">
        <v>18</v>
      </c>
      <c r="C11" s="7" t="s">
        <v>14</v>
      </c>
      <c r="D11" s="15">
        <v>10</v>
      </c>
      <c r="E11" s="10"/>
      <c r="F11" s="14">
        <f t="shared" si="0"/>
        <v>0</v>
      </c>
      <c r="G11" s="10">
        <v>23</v>
      </c>
      <c r="H11" s="14">
        <f t="shared" si="1"/>
        <v>0</v>
      </c>
    </row>
    <row r="12" spans="1:8" ht="28.15" customHeight="1" x14ac:dyDescent="0.25">
      <c r="A12" s="18">
        <v>4</v>
      </c>
      <c r="B12" s="16" t="s">
        <v>19</v>
      </c>
      <c r="C12" s="7" t="s">
        <v>5</v>
      </c>
      <c r="D12" s="15">
        <v>5</v>
      </c>
      <c r="E12" s="11"/>
      <c r="F12" s="14">
        <f t="shared" si="0"/>
        <v>0</v>
      </c>
      <c r="G12" s="10">
        <v>23</v>
      </c>
      <c r="H12" s="14">
        <f t="shared" si="1"/>
        <v>0</v>
      </c>
    </row>
    <row r="13" spans="1:8" ht="28.15" customHeight="1" x14ac:dyDescent="0.25">
      <c r="A13" s="19"/>
      <c r="B13" s="17"/>
      <c r="C13" s="7" t="s">
        <v>4</v>
      </c>
      <c r="D13" s="15">
        <v>10</v>
      </c>
      <c r="E13" s="11"/>
      <c r="F13" s="14">
        <f t="shared" si="0"/>
        <v>0</v>
      </c>
      <c r="G13" s="10">
        <v>23</v>
      </c>
      <c r="H13" s="14">
        <f t="shared" si="1"/>
        <v>0</v>
      </c>
    </row>
    <row r="14" spans="1:8" x14ac:dyDescent="0.25">
      <c r="E14" s="6" t="s">
        <v>20</v>
      </c>
      <c r="F14" s="33">
        <f>SUM(F7:F13)</f>
        <v>0</v>
      </c>
      <c r="H14" s="33">
        <f>SUM(H7:H13)</f>
        <v>0</v>
      </c>
    </row>
  </sheetData>
  <mergeCells count="14">
    <mergeCell ref="B9:B10"/>
    <mergeCell ref="A12:A13"/>
    <mergeCell ref="B12:B13"/>
    <mergeCell ref="A9:A10"/>
    <mergeCell ref="F1:H1"/>
    <mergeCell ref="A4:H4"/>
    <mergeCell ref="D5:D6"/>
    <mergeCell ref="F5:H5"/>
    <mergeCell ref="E5:E6"/>
    <mergeCell ref="A3:H3"/>
    <mergeCell ref="A2:H2"/>
    <mergeCell ref="A5:C6"/>
    <mergeCell ref="A7:A8"/>
    <mergeCell ref="B7:B8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Dymczyk Anna</dc:creator>
  <cp:lastModifiedBy>Milewski Miłosz</cp:lastModifiedBy>
  <cp:lastPrinted>2024-04-22T07:45:43Z</cp:lastPrinted>
  <dcterms:created xsi:type="dcterms:W3CDTF">2024-01-22T07:41:39Z</dcterms:created>
  <dcterms:modified xsi:type="dcterms:W3CDTF">2026-01-14T12:42:55Z</dcterms:modified>
</cp:coreProperties>
</file>